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mnalkarad_dsc_gov_ae/Documents/Desktop/GDP 4-2-2024/2021/"/>
    </mc:Choice>
  </mc:AlternateContent>
  <xr:revisionPtr revIDLastSave="0" documentId="8_{756B17CD-B4E9-431F-A99C-C8645B3409E5}" xr6:coauthVersionLast="47" xr6:coauthVersionMax="47" xr10:uidLastSave="{00000000-0000-0000-0000-000000000000}"/>
  <bookViews>
    <workbookView xWindow="-28908" yWindow="-108" windowWidth="29016" windowHeight="15696" xr2:uid="{C79CF2BF-15B6-46CC-BDFD-70B0CAB71A71}"/>
  </bookViews>
  <sheets>
    <sheet name="الاستهلاك الوسيط " sheetId="1" r:id="rId1"/>
  </sheets>
  <externalReferences>
    <externalReference r:id="rId2"/>
  </externalReferences>
  <definedNames>
    <definedName name="_xlnm.Print_Area" localSheetId="0">'الاستهلاك الوسيط '!$A$1:$R$35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2" i="1" l="1"/>
  <c r="P32" i="1"/>
  <c r="O32" i="1"/>
  <c r="M32" i="1"/>
  <c r="L32" i="1"/>
  <c r="K32" i="1"/>
  <c r="J32" i="1"/>
  <c r="I32" i="1"/>
  <c r="H32" i="1"/>
  <c r="G32" i="1"/>
  <c r="F32" i="1"/>
  <c r="E32" i="1"/>
  <c r="D32" i="1"/>
  <c r="C32" i="1"/>
  <c r="B32" i="1"/>
  <c r="N28" i="1"/>
  <c r="N32" i="1" s="1"/>
</calcChain>
</file>

<file path=xl/sharedStrings.xml><?xml version="1.0" encoding="utf-8"?>
<sst xmlns="http://schemas.openxmlformats.org/spreadsheetml/2006/main" count="51" uniqueCount="51">
  <si>
    <t xml:space="preserve">الاستهلاك الوسيط  حسب النشاط  الاقتصادي- لإمــارة دبــي  
     </t>
  </si>
  <si>
    <t xml:space="preserve">Intermediate Consumption by Economic  Activity - Emirate of Dubai  </t>
  </si>
  <si>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</si>
  <si>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</si>
  <si>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*2021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</si>
  <si>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</si>
  <si>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</si>
  <si>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</si>
  <si>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</si>
  <si>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</si>
  <si>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</si>
  <si>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</si>
  <si>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r>
      <t>الكهرباء والغاز والمياه وأنشطة إدارة النفايات</t>
    </r>
    <r>
      <rPr>
        <sz val="11"/>
        <color theme="1"/>
        <rFont val="Arial"/>
        <family val="2"/>
      </rPr>
      <t xml:space="preserve"> </t>
    </r>
  </si>
  <si>
    <t>Electricity, gas, and water supply; waste management activities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</si>
  <si>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</si>
  <si>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</si>
  <si>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</si>
  <si>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</si>
  <si>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</si>
  <si>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</si>
  <si>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</si>
  <si>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</si>
  <si>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</si>
  <si>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</si>
  <si>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</si>
  <si>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</si>
  <si>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</si>
  <si>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</si>
  <si>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</si>
  <si>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</si>
  <si>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</si>
  <si>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</si>
  <si>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</si>
  <si>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</si>
  <si>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التعليم*</t>
  </si>
  <si>
    <t>Education*</t>
  </si>
  <si>
    <t>الأنشطة في مجال صحة الإنسان والعمل الاجتماعي*</t>
  </si>
  <si>
    <t>Human health and social work activities*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</si>
  <si>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</si>
  <si>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</si>
  <si>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</si>
  <si>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</si>
  <si>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</si>
  <si>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</si>
  <si>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</si>
  <si>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</si>
  <si>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 xml:space="preserve">* تم تحديث بيانات 2021 بناءً على نتائج المسوح الاقتصادية 2022 </t>
  </si>
  <si>
    <t>* 2021 data ubdated based to Economic Survey result 2022</t>
  </si>
  <si>
    <t xml:space="preserve">  المصدر: مركز دبي للإحصاء  </t>
  </si>
  <si>
    <t xml:space="preserve">Source : Dubai Statistics Center </t>
  </si>
  <si>
    <t xml:space="preserve"> -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</si>
</sst>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sz val="11"/>
      <color theme="1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/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1"/>
    <xf numFmtId="0" fontId="2" fillId="0" borderId="0" xfId="2"/>
    <xf numFmtId="0" fontId="3" fillId="2" borderId="0" xfId="2" applyFont="1" applyFill="1" applyAlignment="1">
      <alignment vertical="top" wrapText="1"/>
    </xf>
    <xf numFmtId="0" fontId="1" fillId="3" borderId="0" xfId="1" applyFill="1" applyAlignment="1">
      <alignment vertical="top"/>
    </xf>
    <xf numFmtId="0" fontId="4" fillId="2" borderId="0" xfId="1" applyFont="1" applyFill="1" applyAlignment="1">
      <alignment horizontal="center" wrapText="1"/>
    </xf>
    <xf numFmtId="0" fontId="5" fillId="3" borderId="0" xfId="1" applyFont="1" applyFill="1" applyAlignment="1">
      <alignment horizontal="center" vertical="top"/>
    </xf>
    <xf numFmtId="0" fontId="1" fillId="3" borderId="0" xfId="1" applyFill="1" applyAlignment="1">
      <alignment horizontal="right" vertical="center"/>
    </xf>
    <xf numFmtId="0" fontId="6" fillId="3" borderId="0" xfId="1" applyFont="1" applyFill="1" applyAlignment="1">
      <alignment vertical="center"/>
    </xf>
    <xf numFmtId="0" fontId="1" fillId="3" borderId="0" xfId="1" applyFill="1" applyAlignment="1">
      <alignment vertical="center"/>
    </xf>
    <xf numFmtId="0" fontId="9" fillId="3" borderId="0" xfId="1" applyFont="1" applyFill="1" applyAlignment="1">
      <alignment vertical="center"/>
    </xf>
    <xf numFmtId="0" fontId="10" fillId="0" borderId="7" xfId="3" applyFont="1" applyBorder="1" applyAlignment="1">
      <alignment vertical="center" wrapText="1"/>
    </xf>
    <xf numFmtId="164" fontId="10" fillId="0" borderId="7" xfId="4" applyNumberFormat="1" applyFont="1" applyFill="1" applyBorder="1" applyAlignment="1">
      <alignment horizontal="center" vertical="center" wrapText="1"/>
    </xf>
    <xf numFmtId="0" fontId="10" fillId="0" borderId="8" xfId="3" applyFont="1" applyBorder="1" applyAlignment="1">
      <alignment vertical="center" wrapText="1"/>
    </xf>
    <xf numFmtId="0" fontId="11" fillId="3" borderId="0" xfId="1" applyFont="1" applyFill="1" applyAlignment="1">
      <alignment vertical="center" wrapText="1"/>
    </xf>
    <xf numFmtId="0" fontId="11" fillId="3" borderId="0" xfId="1" applyFont="1" applyFill="1" applyAlignment="1">
      <alignment vertical="center" wrapText="1" readingOrder="1"/>
    </xf>
    <xf numFmtId="0" fontId="13" fillId="4" borderId="9" xfId="1" applyFont="1" applyFill="1" applyBorder="1" applyAlignment="1">
      <alignment vertical="center" wrapText="1"/>
    </xf>
    <xf numFmtId="164" fontId="13" fillId="4" borderId="9" xfId="4" applyNumberFormat="1" applyFont="1" applyFill="1" applyBorder="1" applyAlignment="1">
      <alignment horizontal="center" vertical="center" wrapText="1"/>
    </xf>
    <xf numFmtId="0" fontId="13" fillId="4" borderId="10" xfId="1" applyFont="1" applyFill="1" applyBorder="1" applyAlignment="1">
      <alignment vertical="center" wrapText="1"/>
    </xf>
    <xf numFmtId="0" fontId="14" fillId="3" borderId="0" xfId="3" applyFont="1" applyFill="1" applyAlignment="1">
      <alignment horizontal="right" readingOrder="2"/>
    </xf>
    <xf numFmtId="0" fontId="1" fillId="3" borderId="0" xfId="3" applyFill="1"/>
    <xf numFmtId="3" fontId="1" fillId="3" borderId="0" xfId="3" applyNumberFormat="1" applyFill="1"/>
    <xf numFmtId="0" fontId="14" fillId="3" borderId="0" xfId="3" applyFont="1" applyFill="1"/>
    <xf numFmtId="164" fontId="2" fillId="0" borderId="0" xfId="2" applyNumberFormat="1"/>
    <xf numFmtId="0" fontId="3" fillId="2" borderId="0" xfId="2" applyFont="1" applyFill="1" applyAlignment="1">
      <alignment horizontal="center" vertical="top" wrapText="1"/>
    </xf>
    <xf numFmtId="0" fontId="8" fillId="4" borderId="2" xfId="1" applyFont="1" applyFill="1" applyBorder="1" applyAlignment="1">
      <alignment horizontal="center" vertical="center" wrapText="1"/>
    </xf>
    <xf numFmtId="0" fontId="8" fillId="4" borderId="5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4" borderId="6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wrapText="1"/>
    </xf>
    <xf numFmtId="0" fontId="8" fillId="4" borderId="1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</cellXfs>
  <cellStyles count="5">
    <cellStyle name="Comma 5" xfId="4" xr:uid="{449422DE-8688-428C-BC58-E43F7E872F7B}"/>
    <cellStyle name="Normal" xfId="0" builtinId="0"/>
    <cellStyle name="Normal 3 2" xfId="1" xr:uid="{153C0F6B-85E7-463C-A8FC-4A93B0BD7617}"/>
    <cellStyle name="Normal 5" xfId="3" xr:uid="{33AE114B-F473-441B-B04B-815D23BBC365}"/>
    <cellStyle name="Normal 7" xfId="2" xr:uid="{2623BDEA-69A7-40BD-A72D-54B04A08C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B43E4B-9BE6-4380-9C42-8192B296A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9994792050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694459</xdr:colOff>
      <xdr:row>0</xdr:row>
      <xdr:rowOff>152400</xdr:rowOff>
    </xdr:from>
    <xdr:to>
      <xdr:col>17</xdr:col>
      <xdr:colOff>2148966</xdr:colOff>
      <xdr:row>4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84DC31ED-C282-492F-8BD4-E550C35C5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9920164762" y="152400"/>
          <a:ext cx="2476279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D8FBCFDA-8AFC-4DCF-8C4D-C377E46BD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9994792050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2E9D8264-932E-4C2F-BCCB-DC2119D7F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9994792050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BE50EBBE-244F-49B5-9CBA-8293A3F0D3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9994792050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arasheed\AppData\Local\Microsoft\Windows\INetCache\Content.Outlook\0B4BNZZC\Copy%20of%20&#1587;&#1604;&#1587;&#1604;&#1577;%20&#1575;&#1604;&#1605;&#1572;&#1588;&#1585;&#1575;&#1578;%20&#1575;&#1604;&#1575;&#1602;&#1578;&#1589;&#1575;&#1583;&#1610;&#1577;%202022%20&#1576;&#1593;&#1583;%20&#1606;&#1578;&#1575;&#1574;&#1580;%20&#1575;&#1604;&#1605;&#1587;&#1581;.xlsx" TargetMode="External"/><Relationship Id="rId1" Type="http://schemas.openxmlformats.org/officeDocument/2006/relationships/externalLinkPath" Target="http://dscspapp1901:83/Users/farasheed/AppData/Local/Microsoft/Windows/INetCache/Content.Outlook/0B4BNZZC/Copy%20of%20&#1587;&#1604;&#1587;&#1604;&#1577;%20&#1575;&#1604;&#1605;&#1572;&#1588;&#1585;&#1575;&#1578;%20&#1575;&#1604;&#1575;&#1602;&#1578;&#1589;&#1575;&#1583;&#1610;&#1577;%202022%20&#1576;&#1593;&#1583;%20&#1606;&#1578;&#1575;&#1574;&#1580;%20&#1575;&#1604;&#1605;&#1587;&#15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الثابت  "/>
      <sheetName val="الجاري"/>
      <sheetName val="الانتاج"/>
      <sheetName val="الاستهلاك الوسيط "/>
      <sheetName val="تعويضات العاملين"/>
      <sheetName val="العمالة"/>
      <sheetName val="التكوين الرأسمالي "/>
    </sheetNames>
    <sheetDataSet>
      <sheetData sheetId="0" refreshError="1"/>
      <sheetData sheetId="1">
        <row r="24">
          <cell r="N24">
            <v>3632.4030054852269</v>
          </cell>
        </row>
      </sheetData>
      <sheetData sheetId="2">
        <row r="28">
          <cell r="N28">
            <v>6908.8106297571467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6C821-CF97-4F9C-BAE7-97CBBC23570A}">
  <dimension ref="A3:U43"/>
  <sheetViews>
    <sheetView showGridLines="0" rightToLeft="1" tabSelected="1" topLeftCell="F1" zoomScale="112" zoomScaleNormal="112" zoomScaleSheetLayoutView="51" workbookViewId="0">
      <selection activeCell="P13" sqref="P13:P31"/>
    </sheetView>
  </sheetViews>
  <sheetFormatPr defaultColWidth="9.109375" defaultRowHeight="14.4"/>
  <cols>
    <col min="1" max="1" width="51.33203125" style="2" customWidth="1"/>
    <col min="2" max="15" width="14.33203125" style="2" customWidth="1"/>
    <col min="16" max="17" width="15.44140625" style="2" customWidth="1"/>
    <col min="18" max="18" width="34.33203125" style="2" customWidth="1"/>
    <col min="19" max="16384" width="9.109375" style="2"/>
  </cols>
  <sheetData>
    <row r="3" spans="1:2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8.75" customHeight="1">
      <c r="A7" s="24" t="s">
        <v>0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3"/>
      <c r="T7" s="3"/>
      <c r="U7" s="4"/>
    </row>
    <row r="8" spans="1:21" ht="16.5" customHeight="1">
      <c r="A8" s="24" t="s">
        <v>1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3"/>
      <c r="T8" s="3"/>
      <c r="U8" s="4"/>
    </row>
    <row r="9" spans="1:21" ht="20.399999999999999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5"/>
      <c r="R9" s="6"/>
      <c r="S9" s="4"/>
      <c r="T9" s="4"/>
      <c r="U9" s="4"/>
    </row>
    <row r="10" spans="1:2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R10" s="8" t="s">
        <v>2</v>
      </c>
      <c r="S10" s="1"/>
      <c r="T10" s="1"/>
      <c r="U10" s="9"/>
    </row>
    <row r="11" spans="1:21" ht="29.25" customHeight="1">
      <c r="A11" s="30" t="s">
        <v>3</v>
      </c>
      <c r="B11" s="25">
        <v>2006</v>
      </c>
      <c r="C11" s="25">
        <v>2007</v>
      </c>
      <c r="D11" s="25">
        <v>2008</v>
      </c>
      <c r="E11" s="25">
        <v>2009</v>
      </c>
      <c r="F11" s="25">
        <v>2010</v>
      </c>
      <c r="G11" s="25">
        <v>2011</v>
      </c>
      <c r="H11" s="25">
        <v>2012</v>
      </c>
      <c r="I11" s="25">
        <v>2013</v>
      </c>
      <c r="J11" s="25">
        <v>2014</v>
      </c>
      <c r="K11" s="25">
        <v>2015</v>
      </c>
      <c r="L11" s="25">
        <v>2016</v>
      </c>
      <c r="M11" s="25">
        <v>2017</v>
      </c>
      <c r="N11" s="25">
        <v>2018</v>
      </c>
      <c r="O11" s="25">
        <v>2019</v>
      </c>
      <c r="P11" s="25">
        <v>2020</v>
      </c>
      <c r="Q11" s="25" t="s">
        <v>4</v>
      </c>
      <c r="R11" s="27" t="s">
        <v>5</v>
      </c>
      <c r="S11" s="10"/>
      <c r="T11" s="10"/>
      <c r="U11" s="10"/>
    </row>
    <row r="12" spans="1:21" ht="29.25" customHeight="1">
      <c r="A12" s="31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>
        <v>2016</v>
      </c>
      <c r="M12" s="26"/>
      <c r="N12" s="26"/>
      <c r="O12" s="26"/>
      <c r="P12" s="26"/>
      <c r="Q12" s="26"/>
      <c r="R12" s="28"/>
      <c r="S12" s="10"/>
      <c r="T12" s="10"/>
      <c r="U12" s="10"/>
    </row>
    <row r="13" spans="1:21" ht="39.75" customHeight="1">
      <c r="A13" s="11" t="s">
        <v>6</v>
      </c>
      <c r="B13" s="12">
        <v>477.61913913639529</v>
      </c>
      <c r="C13" s="12">
        <v>544.34053394198759</v>
      </c>
      <c r="D13" s="12">
        <v>635.94781990917363</v>
      </c>
      <c r="E13" s="12">
        <v>535.94942745564549</v>
      </c>
      <c r="F13" s="12">
        <v>553.99864066340012</v>
      </c>
      <c r="G13" s="12">
        <v>577.63710359647951</v>
      </c>
      <c r="H13" s="12">
        <v>580.99396712256976</v>
      </c>
      <c r="I13" s="12">
        <v>605.15705641912518</v>
      </c>
      <c r="J13" s="12">
        <v>654.19855955716866</v>
      </c>
      <c r="K13" s="12">
        <v>650.79594916498502</v>
      </c>
      <c r="L13" s="12">
        <v>671.95850826320839</v>
      </c>
      <c r="M13" s="12">
        <v>701.17449538811411</v>
      </c>
      <c r="N13" s="12">
        <v>699.38088475658799</v>
      </c>
      <c r="O13" s="12">
        <v>706.19587473620345</v>
      </c>
      <c r="P13" s="12">
        <v>686</v>
      </c>
      <c r="Q13" s="12">
        <v>746.5092780815836</v>
      </c>
      <c r="R13" s="13" t="s">
        <v>7</v>
      </c>
      <c r="S13" s="14"/>
      <c r="T13" s="14"/>
      <c r="U13" s="15"/>
    </row>
    <row r="14" spans="1:21" ht="39.75" customHeight="1">
      <c r="A14" s="11" t="s">
        <v>8</v>
      </c>
      <c r="B14" s="12">
        <v>1642.5063278774296</v>
      </c>
      <c r="C14" s="12">
        <v>1479.5545699040495</v>
      </c>
      <c r="D14" s="12">
        <v>1621.614939423459</v>
      </c>
      <c r="E14" s="12">
        <v>1377.5049939376404</v>
      </c>
      <c r="F14" s="12">
        <v>1656.6193743717522</v>
      </c>
      <c r="G14" s="12">
        <v>2365.4597271743933</v>
      </c>
      <c r="H14" s="12">
        <v>2303.8245363010246</v>
      </c>
      <c r="I14" s="12">
        <v>2062.3458047387758</v>
      </c>
      <c r="J14" s="12">
        <v>1885.0020423233955</v>
      </c>
      <c r="K14" s="12">
        <v>928.60035803355481</v>
      </c>
      <c r="L14" s="12">
        <v>782.26325199136727</v>
      </c>
      <c r="M14" s="12">
        <v>1063.9797562656727</v>
      </c>
      <c r="N14" s="12">
        <v>774.64609560243935</v>
      </c>
      <c r="O14" s="12">
        <v>950.05205574576303</v>
      </c>
      <c r="P14" s="12">
        <v>2078</v>
      </c>
      <c r="Q14" s="12">
        <v>1918.2383729330504</v>
      </c>
      <c r="R14" s="13" t="s">
        <v>9</v>
      </c>
      <c r="S14" s="14"/>
      <c r="T14" s="14"/>
      <c r="U14" s="14"/>
    </row>
    <row r="15" spans="1:21" ht="39.75" customHeight="1">
      <c r="A15" s="11" t="s">
        <v>10</v>
      </c>
      <c r="B15" s="12">
        <v>55548.157310514594</v>
      </c>
      <c r="C15" s="12">
        <v>60007.007053094727</v>
      </c>
      <c r="D15" s="12">
        <v>78565.246920900056</v>
      </c>
      <c r="E15" s="12">
        <v>77019.086975913218</v>
      </c>
      <c r="F15" s="12">
        <v>78930.188601820744</v>
      </c>
      <c r="G15" s="12">
        <v>88445.362457432682</v>
      </c>
      <c r="H15" s="12">
        <v>95270.687800138243</v>
      </c>
      <c r="I15" s="12">
        <v>94480.142526899028</v>
      </c>
      <c r="J15" s="12">
        <v>93906.2317391252</v>
      </c>
      <c r="K15" s="12">
        <v>84788.960454118234</v>
      </c>
      <c r="L15" s="12">
        <v>81993.706961688455</v>
      </c>
      <c r="M15" s="12">
        <v>98164.224177305136</v>
      </c>
      <c r="N15" s="12">
        <v>98671.365859437356</v>
      </c>
      <c r="O15" s="12">
        <v>103703.17790989073</v>
      </c>
      <c r="P15" s="12">
        <v>98901</v>
      </c>
      <c r="Q15" s="12">
        <v>111262.92804109522</v>
      </c>
      <c r="R15" s="13" t="s">
        <v>11</v>
      </c>
      <c r="S15" s="14"/>
      <c r="T15" s="14"/>
      <c r="U15" s="14"/>
    </row>
    <row r="16" spans="1:21" ht="39.75" customHeight="1">
      <c r="A16" s="11" t="s">
        <v>12</v>
      </c>
      <c r="B16" s="12">
        <v>3906.7877552250602</v>
      </c>
      <c r="C16" s="12">
        <v>5158.5845113231026</v>
      </c>
      <c r="D16" s="12">
        <v>5762.1913720287621</v>
      </c>
      <c r="E16" s="12">
        <v>3818.3090134666563</v>
      </c>
      <c r="F16" s="12">
        <v>4330.3534610731567</v>
      </c>
      <c r="G16" s="12">
        <v>6223.451435040477</v>
      </c>
      <c r="H16" s="12">
        <v>6537.680894259368</v>
      </c>
      <c r="I16" s="12">
        <v>6737.8703186010771</v>
      </c>
      <c r="J16" s="12">
        <v>7383.357198413556</v>
      </c>
      <c r="K16" s="12">
        <v>7644.0714594356086</v>
      </c>
      <c r="L16" s="12">
        <v>7402.244464349571</v>
      </c>
      <c r="M16" s="12">
        <v>7559.7208581983796</v>
      </c>
      <c r="N16" s="12">
        <v>7914.4262545030961</v>
      </c>
      <c r="O16" s="12">
        <v>8623.1151588129233</v>
      </c>
      <c r="P16" s="12">
        <v>11629</v>
      </c>
      <c r="Q16" s="12">
        <v>12877.943256786424</v>
      </c>
      <c r="R16" s="13" t="s">
        <v>13</v>
      </c>
      <c r="S16" s="14"/>
      <c r="T16" s="14"/>
      <c r="U16" s="14"/>
    </row>
    <row r="17" spans="1:21" ht="39.75" customHeight="1">
      <c r="A17" s="11" t="s">
        <v>14</v>
      </c>
      <c r="B17" s="12">
        <v>45893.300078069216</v>
      </c>
      <c r="C17" s="12">
        <v>79875.976635454746</v>
      </c>
      <c r="D17" s="12">
        <v>104728.63119192055</v>
      </c>
      <c r="E17" s="12">
        <v>67125.013005309243</v>
      </c>
      <c r="F17" s="12">
        <v>59622.311551422485</v>
      </c>
      <c r="G17" s="12">
        <v>62967.782516134816</v>
      </c>
      <c r="H17" s="12">
        <v>56919.233324685876</v>
      </c>
      <c r="I17" s="12">
        <v>40315.01507876908</v>
      </c>
      <c r="J17" s="12">
        <v>42794.878352795087</v>
      </c>
      <c r="K17" s="12">
        <v>42265.620298083079</v>
      </c>
      <c r="L17" s="12">
        <v>46476.209589838501</v>
      </c>
      <c r="M17" s="12">
        <v>51665.196698594598</v>
      </c>
      <c r="N17" s="12">
        <v>61299.849792255045</v>
      </c>
      <c r="O17" s="12">
        <v>57937.317715092526</v>
      </c>
      <c r="P17" s="12">
        <v>54451</v>
      </c>
      <c r="Q17" s="12">
        <v>54084.339849712</v>
      </c>
      <c r="R17" s="13" t="s">
        <v>15</v>
      </c>
      <c r="S17" s="14"/>
      <c r="T17" s="14"/>
      <c r="U17" s="14"/>
    </row>
    <row r="18" spans="1:21" ht="39.75" customHeight="1">
      <c r="A18" s="11" t="s">
        <v>16</v>
      </c>
      <c r="B18" s="12">
        <v>36515.866687676593</v>
      </c>
      <c r="C18" s="12">
        <v>50132.903619516728</v>
      </c>
      <c r="D18" s="12">
        <v>56987.830233532484</v>
      </c>
      <c r="E18" s="12">
        <v>35037.564844248438</v>
      </c>
      <c r="F18" s="12">
        <v>33224.858445220118</v>
      </c>
      <c r="G18" s="12">
        <v>44709.341039942068</v>
      </c>
      <c r="H18" s="12">
        <v>43026.675378069573</v>
      </c>
      <c r="I18" s="12">
        <v>53576.650706699191</v>
      </c>
      <c r="J18" s="12">
        <v>53994.973961369586</v>
      </c>
      <c r="K18" s="12">
        <v>53054.749709942698</v>
      </c>
      <c r="L18" s="12">
        <v>59667.971974384825</v>
      </c>
      <c r="M18" s="12">
        <v>63371.655996413698</v>
      </c>
      <c r="N18" s="12">
        <v>64199.585912853872</v>
      </c>
      <c r="O18" s="12">
        <v>63046.673671864264</v>
      </c>
      <c r="P18" s="12">
        <v>55066</v>
      </c>
      <c r="Q18" s="12">
        <v>62492.789448670243</v>
      </c>
      <c r="R18" s="13" t="s">
        <v>17</v>
      </c>
      <c r="S18" s="14"/>
      <c r="T18" s="14"/>
      <c r="U18" s="14"/>
    </row>
    <row r="19" spans="1:21" ht="39.75" customHeight="1">
      <c r="A19" s="11" t="s">
        <v>18</v>
      </c>
      <c r="B19" s="12">
        <v>37232.457745792999</v>
      </c>
      <c r="C19" s="12">
        <v>45245.18779086259</v>
      </c>
      <c r="D19" s="12">
        <v>55270.252782566633</v>
      </c>
      <c r="E19" s="12">
        <v>48113.09413336133</v>
      </c>
      <c r="F19" s="12">
        <v>51309.289006996012</v>
      </c>
      <c r="G19" s="12">
        <v>105859.52742975886</v>
      </c>
      <c r="H19" s="12">
        <v>111758.87795167891</v>
      </c>
      <c r="I19" s="12">
        <v>83762.726178728975</v>
      </c>
      <c r="J19" s="12">
        <v>86385.364622268447</v>
      </c>
      <c r="K19" s="12">
        <v>81204.404510576875</v>
      </c>
      <c r="L19" s="12">
        <v>92044.317396285856</v>
      </c>
      <c r="M19" s="12">
        <v>96739.026854447948</v>
      </c>
      <c r="N19" s="12">
        <v>102655.76102022956</v>
      </c>
      <c r="O19" s="12">
        <v>99720.972036827166</v>
      </c>
      <c r="P19" s="12">
        <v>53609</v>
      </c>
      <c r="Q19" s="12">
        <v>75602.119715915993</v>
      </c>
      <c r="R19" s="13" t="s">
        <v>19</v>
      </c>
    </row>
    <row r="20" spans="1:21" ht="39.75" customHeight="1">
      <c r="A20" s="11" t="s">
        <v>20</v>
      </c>
      <c r="B20" s="12">
        <v>7635.8894985914994</v>
      </c>
      <c r="C20" s="12">
        <v>8859.7701628803188</v>
      </c>
      <c r="D20" s="12">
        <v>10433.665619184796</v>
      </c>
      <c r="E20" s="12">
        <v>9380.5767448856204</v>
      </c>
      <c r="F20" s="12">
        <v>14092.221769120866</v>
      </c>
      <c r="G20" s="12">
        <v>17352.974845942379</v>
      </c>
      <c r="H20" s="12">
        <v>18495.908607396414</v>
      </c>
      <c r="I20" s="12">
        <v>18363.037217606889</v>
      </c>
      <c r="J20" s="12">
        <v>22222.687220191088</v>
      </c>
      <c r="K20" s="12">
        <v>22824.590842039139</v>
      </c>
      <c r="L20" s="12">
        <v>25042.957867591242</v>
      </c>
      <c r="M20" s="12">
        <v>25467.648470305085</v>
      </c>
      <c r="N20" s="12">
        <v>25343.845848673765</v>
      </c>
      <c r="O20" s="12">
        <v>26235.528037189761</v>
      </c>
      <c r="P20" s="12">
        <v>21265</v>
      </c>
      <c r="Q20" s="12">
        <v>28088.706760206769</v>
      </c>
      <c r="R20" s="13" t="s">
        <v>21</v>
      </c>
    </row>
    <row r="21" spans="1:21" ht="39.75" customHeight="1">
      <c r="A21" s="11" t="s">
        <v>22</v>
      </c>
      <c r="B21" s="12">
        <v>8659.362868560951</v>
      </c>
      <c r="C21" s="12">
        <v>14297.459446342811</v>
      </c>
      <c r="D21" s="12">
        <v>17832.036628834059</v>
      </c>
      <c r="E21" s="12">
        <v>11516.48863379192</v>
      </c>
      <c r="F21" s="12">
        <v>11353.381694161351</v>
      </c>
      <c r="G21" s="12">
        <v>15416.451646981033</v>
      </c>
      <c r="H21" s="12">
        <v>16163.72220498049</v>
      </c>
      <c r="I21" s="12">
        <v>12266.709081720877</v>
      </c>
      <c r="J21" s="12">
        <v>13684.762184567586</v>
      </c>
      <c r="K21" s="12">
        <v>14973.112638392544</v>
      </c>
      <c r="L21" s="12">
        <v>14857.450472748093</v>
      </c>
      <c r="M21" s="12">
        <v>14740.781096279414</v>
      </c>
      <c r="N21" s="12">
        <v>17508.908270645985</v>
      </c>
      <c r="O21" s="12">
        <v>18031.825595458547</v>
      </c>
      <c r="P21" s="12">
        <v>17553</v>
      </c>
      <c r="Q21" s="12">
        <v>21439.086130583284</v>
      </c>
      <c r="R21" s="13" t="s">
        <v>23</v>
      </c>
    </row>
    <row r="22" spans="1:21" ht="29.25" customHeight="1">
      <c r="A22" s="11" t="s">
        <v>24</v>
      </c>
      <c r="B22" s="12">
        <v>4040.3911503888849</v>
      </c>
      <c r="C22" s="12">
        <v>10291.387736662859</v>
      </c>
      <c r="D22" s="12">
        <v>12995.533062312228</v>
      </c>
      <c r="E22" s="12">
        <v>12469.846485135145</v>
      </c>
      <c r="F22" s="12">
        <v>11421.286819220368</v>
      </c>
      <c r="G22" s="12">
        <v>11668.168021571997</v>
      </c>
      <c r="H22" s="12">
        <v>11229.703476278693</v>
      </c>
      <c r="I22" s="12">
        <v>14760.41314452517</v>
      </c>
      <c r="J22" s="12">
        <v>13129.28282644902</v>
      </c>
      <c r="K22" s="12">
        <v>14035.019551378751</v>
      </c>
      <c r="L22" s="12">
        <v>14021.953155069437</v>
      </c>
      <c r="M22" s="12">
        <v>14343.845542244484</v>
      </c>
      <c r="N22" s="12">
        <v>15226.349236747861</v>
      </c>
      <c r="O22" s="12">
        <v>15318.977547014936</v>
      </c>
      <c r="P22" s="12">
        <v>14496</v>
      </c>
      <c r="Q22" s="12">
        <v>13399.322937969155</v>
      </c>
      <c r="R22" s="13" t="s">
        <v>25</v>
      </c>
    </row>
    <row r="23" spans="1:21" ht="29.25" customHeight="1">
      <c r="A23" s="11" t="s">
        <v>26</v>
      </c>
      <c r="B23" s="12">
        <v>8391.5028673751731</v>
      </c>
      <c r="C23" s="12">
        <v>10461.797952234734</v>
      </c>
      <c r="D23" s="12">
        <v>11472.603215941097</v>
      </c>
      <c r="E23" s="12">
        <v>11013.699087303452</v>
      </c>
      <c r="F23" s="12">
        <v>10836.340984388524</v>
      </c>
      <c r="G23" s="12">
        <v>9311.8735431905588</v>
      </c>
      <c r="H23" s="12">
        <v>10147.561190261513</v>
      </c>
      <c r="I23" s="12">
        <v>9914.384982762771</v>
      </c>
      <c r="J23" s="12">
        <v>10357.109545771542</v>
      </c>
      <c r="K23" s="12">
        <v>11475.781515039802</v>
      </c>
      <c r="L23" s="12">
        <v>14247.046209541115</v>
      </c>
      <c r="M23" s="12">
        <v>14554.391767464187</v>
      </c>
      <c r="N23" s="12">
        <v>15807.54507809499</v>
      </c>
      <c r="O23" s="12">
        <v>15923.287151063332</v>
      </c>
      <c r="P23" s="12">
        <v>15454</v>
      </c>
      <c r="Q23" s="12">
        <v>14910.990287771347</v>
      </c>
      <c r="R23" s="13" t="s">
        <v>27</v>
      </c>
    </row>
    <row r="24" spans="1:21" ht="29.25" customHeight="1">
      <c r="A24" s="11" t="s">
        <v>28</v>
      </c>
      <c r="B24" s="12">
        <v>12787.823304175399</v>
      </c>
      <c r="C24" s="12">
        <v>24606.937779299136</v>
      </c>
      <c r="D24" s="12">
        <v>30826.063926400311</v>
      </c>
      <c r="E24" s="12">
        <v>18337.592191221695</v>
      </c>
      <c r="F24" s="12">
        <v>17414.731055849858</v>
      </c>
      <c r="G24" s="12">
        <v>12115.359977744485</v>
      </c>
      <c r="H24" s="12">
        <v>13162.376659618145</v>
      </c>
      <c r="I24" s="12">
        <v>10499.472208614074</v>
      </c>
      <c r="J24" s="12">
        <v>12698.99767919077</v>
      </c>
      <c r="K24" s="12">
        <v>14872.788357264393</v>
      </c>
      <c r="L24" s="12">
        <v>11793.233717030833</v>
      </c>
      <c r="M24" s="12">
        <v>13834.827664207682</v>
      </c>
      <c r="N24" s="12">
        <v>14262.783438538252</v>
      </c>
      <c r="O24" s="12">
        <v>17872.090671943191</v>
      </c>
      <c r="P24" s="12">
        <v>15413</v>
      </c>
      <c r="Q24" s="12">
        <v>17755.761328467484</v>
      </c>
      <c r="R24" s="13" t="s">
        <v>29</v>
      </c>
    </row>
    <row r="25" spans="1:21" ht="29.25" customHeight="1">
      <c r="A25" s="11" t="s">
        <v>30</v>
      </c>
      <c r="B25" s="12">
        <v>7662.3905104349069</v>
      </c>
      <c r="C25" s="12">
        <v>14083.980678495069</v>
      </c>
      <c r="D25" s="12">
        <v>17829.704113039224</v>
      </c>
      <c r="E25" s="12">
        <v>10952.371669408907</v>
      </c>
      <c r="F25" s="12">
        <v>10646.973110978246</v>
      </c>
      <c r="G25" s="12">
        <v>9911.5782921343816</v>
      </c>
      <c r="H25" s="12">
        <v>10468.881718141194</v>
      </c>
      <c r="I25" s="12">
        <v>6986.623589143519</v>
      </c>
      <c r="J25" s="12">
        <v>6352.9347961193635</v>
      </c>
      <c r="K25" s="12">
        <v>9252.4788194403136</v>
      </c>
      <c r="L25" s="12">
        <v>8318.1770340792118</v>
      </c>
      <c r="M25" s="12">
        <v>9676.1035186709469</v>
      </c>
      <c r="N25" s="12">
        <v>12027.676000888026</v>
      </c>
      <c r="O25" s="12">
        <v>14836.809885976711</v>
      </c>
      <c r="P25" s="12">
        <v>12011</v>
      </c>
      <c r="Q25" s="12">
        <v>14782.27543101433</v>
      </c>
      <c r="R25" s="13" t="s">
        <v>31</v>
      </c>
    </row>
    <row r="26" spans="1:21" ht="29.25" customHeight="1">
      <c r="A26" s="11" t="s">
        <v>32</v>
      </c>
      <c r="B26" s="12">
        <v>5819.2407871205587</v>
      </c>
      <c r="C26" s="12">
        <v>7284.1810059711825</v>
      </c>
      <c r="D26" s="12">
        <v>9278.7459152003066</v>
      </c>
      <c r="E26" s="12">
        <v>11365.691883638476</v>
      </c>
      <c r="F26" s="12">
        <v>11037.661298802377</v>
      </c>
      <c r="G26" s="12">
        <v>10640.148524902019</v>
      </c>
      <c r="H26" s="12">
        <v>10864.923133509765</v>
      </c>
      <c r="I26" s="12">
        <v>13924.432503457936</v>
      </c>
      <c r="J26" s="12">
        <v>11013.143658130237</v>
      </c>
      <c r="K26" s="12">
        <v>17386.250038434471</v>
      </c>
      <c r="L26" s="12">
        <v>14087.156749945054</v>
      </c>
      <c r="M26" s="12">
        <v>14960.492249560191</v>
      </c>
      <c r="N26" s="12">
        <v>15354.569107481198</v>
      </c>
      <c r="O26" s="12">
        <v>15856.386077543812</v>
      </c>
      <c r="P26" s="12">
        <v>16713</v>
      </c>
      <c r="Q26" s="12">
        <v>16911.024107088902</v>
      </c>
      <c r="R26" s="13" t="s">
        <v>33</v>
      </c>
    </row>
    <row r="27" spans="1:21" ht="29.25" customHeight="1">
      <c r="A27" s="11" t="s">
        <v>34</v>
      </c>
      <c r="B27" s="12">
        <v>1104.7618587566278</v>
      </c>
      <c r="C27" s="12">
        <v>2069.0383105046981</v>
      </c>
      <c r="D27" s="12">
        <v>2300.5733312535772</v>
      </c>
      <c r="E27" s="12">
        <v>1980.9482712919255</v>
      </c>
      <c r="F27" s="12">
        <v>2217.943535434275</v>
      </c>
      <c r="G27" s="12">
        <v>2454.9387995766242</v>
      </c>
      <c r="H27" s="12">
        <v>2432.2084680789803</v>
      </c>
      <c r="I27" s="12">
        <v>2409.4781365813365</v>
      </c>
      <c r="J27" s="12">
        <v>2766.2214008267406</v>
      </c>
      <c r="K27" s="12">
        <v>2884.170609663473</v>
      </c>
      <c r="L27" s="12">
        <v>3298.9977951896399</v>
      </c>
      <c r="M27" s="12">
        <v>3682.7533649543329</v>
      </c>
      <c r="N27" s="12">
        <v>4062.2840825793792</v>
      </c>
      <c r="O27" s="12">
        <v>4171.8994982421573</v>
      </c>
      <c r="P27" s="12">
        <v>3877</v>
      </c>
      <c r="Q27" s="12">
        <v>4025.7522066863885</v>
      </c>
      <c r="R27" s="13" t="s">
        <v>35</v>
      </c>
    </row>
    <row r="28" spans="1:21" ht="29.25" customHeight="1">
      <c r="A28" s="11" t="s">
        <v>36</v>
      </c>
      <c r="B28" s="12">
        <v>1079.3040910051702</v>
      </c>
      <c r="C28" s="12">
        <v>2183.0720940189904</v>
      </c>
      <c r="D28" s="12">
        <v>2682.5575677846091</v>
      </c>
      <c r="E28" s="12">
        <v>1536.5213960517945</v>
      </c>
      <c r="F28" s="12">
        <v>1390.0819641102464</v>
      </c>
      <c r="G28" s="12">
        <v>1697.4266162467293</v>
      </c>
      <c r="H28" s="12">
        <v>2082.9760070698894</v>
      </c>
      <c r="I28" s="12">
        <v>2337.7059166558684</v>
      </c>
      <c r="J28" s="12">
        <v>3034.3513418956431</v>
      </c>
      <c r="K28" s="12">
        <v>2949.6908455083894</v>
      </c>
      <c r="L28" s="12">
        <v>3727.0660367126347</v>
      </c>
      <c r="M28" s="12">
        <v>3995.0260297962618</v>
      </c>
      <c r="N28" s="12">
        <f>[1]الانتاج!N28-[1]الجاري!N24</f>
        <v>3276.4076242719198</v>
      </c>
      <c r="O28" s="12">
        <v>3852.9897535151254</v>
      </c>
      <c r="P28" s="12">
        <v>3751</v>
      </c>
      <c r="Q28" s="12">
        <v>4521.4961330945916</v>
      </c>
      <c r="R28" s="13" t="s">
        <v>37</v>
      </c>
    </row>
    <row r="29" spans="1:21" ht="29.25" customHeight="1">
      <c r="A29" s="11" t="s">
        <v>38</v>
      </c>
      <c r="B29" s="12">
        <v>306.50014824650549</v>
      </c>
      <c r="C29" s="12">
        <v>700.58274543800144</v>
      </c>
      <c r="D29" s="12">
        <v>874.54161963655702</v>
      </c>
      <c r="E29" s="12">
        <v>664.69566420923513</v>
      </c>
      <c r="F29" s="12">
        <v>622.94332886915856</v>
      </c>
      <c r="G29" s="12">
        <v>1207.6996337576977</v>
      </c>
      <c r="H29" s="12">
        <v>1381.3330412072166</v>
      </c>
      <c r="I29" s="12">
        <v>751.5870871391005</v>
      </c>
      <c r="J29" s="12">
        <v>1858.1576538268712</v>
      </c>
      <c r="K29" s="12">
        <v>1992.5249217354212</v>
      </c>
      <c r="L29" s="12">
        <v>1793.6274363506814</v>
      </c>
      <c r="M29" s="12">
        <v>2004.5629153355121</v>
      </c>
      <c r="N29" s="12">
        <v>2184.4445874831226</v>
      </c>
      <c r="O29" s="12">
        <v>2318.6428187868614</v>
      </c>
      <c r="P29" s="12">
        <v>2028</v>
      </c>
      <c r="Q29" s="12">
        <v>2214.8623763826067</v>
      </c>
      <c r="R29" s="13" t="s">
        <v>39</v>
      </c>
    </row>
    <row r="30" spans="1:21" ht="29.25" customHeight="1">
      <c r="A30" s="11" t="s">
        <v>40</v>
      </c>
      <c r="B30" s="12">
        <v>581.78247978478385</v>
      </c>
      <c r="C30" s="12">
        <v>952.33305142755751</v>
      </c>
      <c r="D30" s="12">
        <v>1092.5453336135922</v>
      </c>
      <c r="E30" s="12">
        <v>708.1241804878955</v>
      </c>
      <c r="F30" s="12">
        <v>708.49880839972832</v>
      </c>
      <c r="G30" s="12">
        <v>1500.0539130945581</v>
      </c>
      <c r="H30" s="12">
        <v>1809.2234042363539</v>
      </c>
      <c r="I30" s="12">
        <v>924.9674804477263</v>
      </c>
      <c r="J30" s="12">
        <v>1408.0265709435009</v>
      </c>
      <c r="K30" s="12">
        <v>1328.0857134871501</v>
      </c>
      <c r="L30" s="12">
        <v>1290.901920657009</v>
      </c>
      <c r="M30" s="12">
        <v>1466.0677144577853</v>
      </c>
      <c r="N30" s="12">
        <v>1765.4803996036037</v>
      </c>
      <c r="O30" s="12">
        <v>1955.6677139293433</v>
      </c>
      <c r="P30" s="12">
        <v>1780</v>
      </c>
      <c r="Q30" s="12">
        <v>2080.2482701987124</v>
      </c>
      <c r="R30" s="13" t="s">
        <v>41</v>
      </c>
    </row>
    <row r="31" spans="1:21" ht="48" customHeight="1">
      <c r="A31" s="11" t="s">
        <v>42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 t="s">
        <v>50</v>
      </c>
      <c r="Q31" s="12">
        <v>0</v>
      </c>
      <c r="R31" s="13" t="s">
        <v>43</v>
      </c>
    </row>
    <row r="32" spans="1:21" ht="30.75" customHeight="1">
      <c r="A32" s="16" t="s">
        <v>44</v>
      </c>
      <c r="B32" s="17">
        <f t="shared" ref="B32:K32" si="0">SUM(B13:B31)</f>
        <v>239285.64460873272</v>
      </c>
      <c r="C32" s="17">
        <f t="shared" si="0"/>
        <v>338234.09567737329</v>
      </c>
      <c r="D32" s="17">
        <f t="shared" si="0"/>
        <v>421190.28559348156</v>
      </c>
      <c r="E32" s="17">
        <f t="shared" si="0"/>
        <v>322953.07860111835</v>
      </c>
      <c r="F32" s="17">
        <f t="shared" si="0"/>
        <v>321369.6834509027</v>
      </c>
      <c r="G32" s="17">
        <f t="shared" si="0"/>
        <v>404425.2355242222</v>
      </c>
      <c r="H32" s="17">
        <f t="shared" si="0"/>
        <v>414636.79176303424</v>
      </c>
      <c r="I32" s="17">
        <f t="shared" si="0"/>
        <v>374678.71901951038</v>
      </c>
      <c r="J32" s="17">
        <f t="shared" si="0"/>
        <v>385529.68135376484</v>
      </c>
      <c r="K32" s="17">
        <f t="shared" si="0"/>
        <v>384511.69659173884</v>
      </c>
      <c r="L32" s="17">
        <f>SUM(L13:L31)</f>
        <v>401517.24054171669</v>
      </c>
      <c r="M32" s="17">
        <f>SUM(M13:M31)</f>
        <v>437991.47916988941</v>
      </c>
      <c r="N32" s="17">
        <f>SUM(N13:N31)</f>
        <v>463035.30949464615</v>
      </c>
      <c r="O32" s="17">
        <f>SUM(O13:O31)</f>
        <v>471061.60917363333</v>
      </c>
      <c r="P32" s="17">
        <f>SUM(P13:P31)</f>
        <v>400761</v>
      </c>
      <c r="Q32" s="17">
        <f t="shared" ref="Q32" si="1">SUM(Q13:Q31)</f>
        <v>459114.39393265807</v>
      </c>
      <c r="R32" s="18" t="s">
        <v>45</v>
      </c>
    </row>
    <row r="33" spans="1:18" s="20" customFormat="1" ht="13.2">
      <c r="A33" s="19" t="s">
        <v>46</v>
      </c>
      <c r="P33" s="21"/>
      <c r="Q33" s="21"/>
      <c r="R33" s="22" t="s">
        <v>47</v>
      </c>
    </row>
    <row r="34" spans="1:18" s="20" customFormat="1" ht="13.2">
      <c r="A34" s="19" t="s">
        <v>48</v>
      </c>
      <c r="P34" s="21"/>
      <c r="Q34" s="21"/>
      <c r="R34" s="22" t="s">
        <v>49</v>
      </c>
    </row>
    <row r="35" spans="1:18" s="20" customFormat="1" ht="13.2"/>
    <row r="36" spans="1:18" s="20" customFormat="1" ht="13.2">
      <c r="A36" s="19"/>
      <c r="R36" s="22"/>
    </row>
    <row r="37" spans="1:18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8">
      <c r="B38" s="23"/>
    </row>
    <row r="40" spans="1:18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8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8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</sheetData>
  <mergeCells count="21">
    <mergeCell ref="C11:C12"/>
    <mergeCell ref="D11:D12"/>
    <mergeCell ref="E11:E12"/>
    <mergeCell ref="F11:F12"/>
    <mergeCell ref="G11:G12"/>
    <mergeCell ref="A7:R7"/>
    <mergeCell ref="A8:R8"/>
    <mergeCell ref="H11:H12"/>
    <mergeCell ref="I11:I12"/>
    <mergeCell ref="J11:J12"/>
    <mergeCell ref="K11:K12"/>
    <mergeCell ref="L11:L12"/>
    <mergeCell ref="N11:N12"/>
    <mergeCell ref="O11:O12"/>
    <mergeCell ref="P11:P12"/>
    <mergeCell ref="Q11:Q12"/>
    <mergeCell ref="R11:R12"/>
    <mergeCell ref="M11:M12"/>
    <mergeCell ref="A9:P9"/>
    <mergeCell ref="A11:A12"/>
    <mergeCell ref="B11:B12"/>
  </mergeCells>
  <printOptions horizontalCentered="1"/>
  <pageMargins left="0" right="0" top="1.135" bottom="0.75" header="0.3" footer="0.3"/>
  <pageSetup paperSize="12" scale="55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الاستهلاك الوسيط  حسب النشاط  الاقتصادي- لإمــارة دبــي  </Title_Ar>
    <Description_Ar xmlns="667bc8ee-7384-4122-9de8-16030d351779" xsi:nil="true"/>
    <BIUrl xmlns="d559c9b0-d25f-41f7-81fc-95dc7d8a504e" xsi:nil="true"/>
    <Publishing_Date xmlns="667bc8ee-7384-4122-9de8-16030d351779">2021-12-30T20:00:00+00:00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4</Report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27F0A101-EB7F-4A21-91B2-EDAC7C129E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05D9E7-4A83-46AC-B30D-B5D60946A2D4}">
  <ds:schemaRefs>
    <ds:schemaRef ds:uri="http://purl.org/dc/elements/1.1/"/>
    <ds:schemaRef ds:uri="fc426362-e7d5-4ece-97a7-c81d8c187b6c"/>
    <ds:schemaRef ds:uri="2ff46eb5-7047-4e68-a6ad-a32b58ad8ee6"/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58527E5-E39B-4B41-A482-7BE2F24C1785}"/>
</file>

<file path=customXml/itemProps4.xml><?xml version="1.0" encoding="utf-8"?>
<ds:datastoreItem xmlns:ds="http://schemas.openxmlformats.org/officeDocument/2006/customXml" ds:itemID="{4ABC52FC-FB7E-4EAA-BAAE-2036264DA8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الاستهلاك الوسيط </vt:lpstr>
      <vt:lpstr>'الاستهلاك الوسيط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Intermediate Consumption by Economic Activity - Emirate of Dubai</dc:title>
  <dc:creator>Fatma Abdulla Bin Rasheed</dc:creator>
  <cp:lastModifiedBy>Mayss Nabil Alkarad</cp:lastModifiedBy>
  <dcterms:created xsi:type="dcterms:W3CDTF">2023-04-11T07:43:18Z</dcterms:created>
  <dcterms:modified xsi:type="dcterms:W3CDTF">2024-04-23T06:03:04Z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